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1" i="1" l="1"/>
  <c r="H10" i="1"/>
  <c r="H9" i="1"/>
  <c r="H7" i="1"/>
  <c r="H6" i="1"/>
  <c r="H5" i="1"/>
  <c r="H4" i="1"/>
  <c r="H3" i="1"/>
  <c r="H2" i="1"/>
  <c r="H8" i="1" l="1"/>
</calcChain>
</file>

<file path=xl/sharedStrings.xml><?xml version="1.0" encoding="utf-8"?>
<sst xmlns="http://schemas.openxmlformats.org/spreadsheetml/2006/main" count="71" uniqueCount="44">
  <si>
    <t>№ лота</t>
  </si>
  <si>
    <t>Наименование лекарственных средств /медицинских изделий</t>
  </si>
  <si>
    <t>Краткая характеристика</t>
  </si>
  <si>
    <t>Кол-во</t>
  </si>
  <si>
    <t>Ед. измерения</t>
  </si>
  <si>
    <t>Цена за единицу</t>
  </si>
  <si>
    <t>Общая сумма в тенге</t>
  </si>
  <si>
    <t>набор</t>
  </si>
  <si>
    <t>Наименование по РУ</t>
  </si>
  <si>
    <t>MAGLUMI  CEA (CLIA)  - Количественные тест для определения раково-эмбрионального антигена (CEA) для автоматического хемилюминесцентного иммуноанализатора МАGLUMI (800, 2000, 4000, X8, X3)
Определяемые параметры: MAGLUMI CEA (CLIA)
Принцип теста: количественный для определенияраково-эмбрионального антигена (CEA) в сыворотке крови человека анализа in vitro. 
Метод теста:  хемилюминесцентный иммуноанализ
Количество тестов в наборе: 100 (50, 200, 500)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</si>
  <si>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CEA (CLIA)</t>
  </si>
  <si>
    <t>MAGLUMI T3 (CLIA)  - Количественные тест для определения Трийодтиронин общий (Т3) для автоматического хемилюминесцентного иммуноанализатора МАGLUMI (800, 2000+, 4000+, X8, X3)
Определяемые параметры: MAGLUMI T3 (CLIA)
Принцип теста: количественный для определения трийодтиронина (Т3) в сыворотке крови человека анализа in vitro.
Метод теста:  хемилюминесцентный иммуноанализ
Количество тестов в наборе: 100 (50, 200, 500)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</t>
  </si>
  <si>
    <t>MAGLUMI T4 (CLIA)  - Количественный тест для определения тироксина (Т4)  для автоматического хемилюминесцентного иммуноанализатора МАGLUMI (800, 2000+, 4000+, X8, X3)
Определяемые параметры: MAGLUMI T4 (CLIA)
Принцип теста: количественный для определения  тироксина (Т4) в сыворотке крови человека анализа in vitro.
Метод теста:  хемилюминесцентный иммуноанализ
Количество тестов в наборе: 100 (50, 200, 500)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</si>
  <si>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T3 (CLIA</t>
  </si>
  <si>
    <t>MAGLUMI T4 (CLIA)</t>
  </si>
  <si>
    <t>Реагент для определения иммуноглобулина G к токсоплазме (Toxo IgG), 1 набор на 100 тестов, включает калибраторы и контроли</t>
  </si>
  <si>
    <t>MAGLUMI Toxo IgG (CLIA))</t>
  </si>
  <si>
    <t>MAGLUMI Toxo IgG (CLIA) - Качественный  тест для определения иммуноглобулина G к токсоплазме (Toxo IgG) для автоматического хемилюминесцентного иммуноанализатора МАGLUMI (800, 2000, 4000+, X8, X3)
Определяемые параметры: MAGLUMI Toxo IgG (CLIA)
Принцип теста: Качественный  для определения иммуноглобулина G к токсоплазме (Toxo IgG) в сыворотке крови человека анализа in vitro. 
Метод теста:  хемилюминесцентный иммуноанализ.
Количество тестов в наборе: 100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</si>
  <si>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Реагент для определения иммуноглобулина G к вирусу краснухи, 1 набор на 100 тестов, включает калибраторы и контроли</t>
  </si>
  <si>
    <t>MAGLUMI Rubella IgG(CLIA)</t>
  </si>
  <si>
    <t>MAGLUMI  Rubella IgG(CLIA)  - Качественный тест для определения определения иммуноглобулина G к вирусу краснухи для автоматического хемилюминесцентного иммуноанализатора МАGLUMI (800, 2000, 4000+, X8, X3)
Определяемые параметры: MAGLUMI Rubella IgG(CLIA)
Принцип теста: Качественный для определения иммуноглобулина G к вирусу краснухи в сыворотке крови человека анализа in vitro.
Метод теста:  хемилюминесцентный иммуноанализ
Количество тестов в наборе: 100 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</si>
  <si>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 xml:space="preserve"> Реагент для определения маркера карциномы молочной железы (CA 
15-3), 1 набор на 100 тестов, включает калибраторы и контроли</t>
  </si>
  <si>
    <t>MAGLUMI  CA 15-3 (CLIA)  - Количественные тест для определения количественного определения ракового антигена 15-3 (CA 15-3) для автоматического хемилюминесцентного иммуноанализатора МАGLUMI (800, 2000, 4000+, X8, X3)
Определяемые параметры: MAGLUMI CA 15-3 (CLIA)
Принцип теста: количественный для определения количественного определения ракового антигена 15-3 (CA 15-3) в сыворотке крови человека анализа in vitro. 
Метод теста:  хемилюминесцентный иммуноанализ
Количество тестов в наборе: 100 (50, 200, 500)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</si>
  <si>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 xml:space="preserve">MAGLUMI  CA 15-3 (CLIA) </t>
  </si>
  <si>
    <t>Реагент для определения раково-эмбрионального антигена , 1 набор на 100 тестов, включает калибраторы и контроли</t>
  </si>
  <si>
    <t>Реагент для определения Трийодтиронин общий , 1 набор на 100 тестов, включает калибраторы и контроли</t>
  </si>
  <si>
    <t>Реагент для определения тироксина , 1 набор на 100 тестов, включает калибраторы и контроли</t>
  </si>
  <si>
    <t>Реагент для определения ассоциированной с беременностью протеина А плазмы (PAPP-A), 1 набор на 100 тестов, включает калибраторы и контроли</t>
  </si>
  <si>
    <t>MAGLUMI  PAPP-A(CLIA) - Количественные тест для определения ассоциированного с беременностью протеина-A плазмы (PAPP-A) типа для автоматического хемилюминесцентного иммуноанализатора МАGLUMI (800, 2000, 4000+, X8, X3)
Определяемые параметры: MAGLUMI PAPP-A(CLIA)
Принцип теста: количественный для определения содержания ассоциированного с беременностью протеина-A плазмы (PAPP-A) в сыворотке  крови человека анализа in vitro.
Метод теста:  хемилюминесцентный иммуноанализ
Количество тестов в наборе: 100 (50, 200, 500)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</si>
  <si>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PAPP-A(CLIA)</t>
  </si>
  <si>
    <t xml:space="preserve">Реагент для определения С пептида , 1 набор на 100 тестов, включает калибраторы и контроли
</t>
  </si>
  <si>
    <t>MAGLUMI  C-Peptide(CLIA)  - Количественные тест для определения Соединительного пептида (C-Peptide) для автоматического хемилюминесцентного иммуноанализатора МАGLUMI (800, 2000, 4000+, X8, X3)
Определяемые параметры: MAGLUMI C-Peptide(CLIA)
Принцип теста: количественный для определения  Соединительного пептида (C-Peptide) в сыворотке и плазме крови человека анализа in vitro. 
Метод теста:  хемилюминесцентный иммуноанализ
Количество тестов в наборе: 100 (50, 200, 500)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</si>
  <si>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MAGLUMI  C-Peptide(CLIA)</t>
  </si>
  <si>
    <t>Реагент для определения иммуноглобулина G (IgG) к цитомегаловирусу, 1 набор на 100 тестов, включает калибраторы и контроли</t>
  </si>
  <si>
    <t>MAGLUMI  CMV IgG (CLIA)</t>
  </si>
  <si>
    <t xml:space="preserve">MAGLUMI CMV IgG (CLIA)  - Качественный тест для определения иммуноглобулина G (IgG) к цитомегаловирусу для автоматического хемилюминесцентного иммуноанализатора МАGLUMI (800, 2000, 4000+, X8, X3)
Определяемые параметры: MAGLUMI  CMV IgG (CLIA)
Принцип теста: качественный для определения  иммуноглобулина G (IgG) к цитомегаловирусу в сыворотке крови  человека анализа in vitro. 
Метод теста:  хемилюминесцентный иммуноанализ
Количество тестов в наборе: 100  штук.
Комлектация набор: контроль качества,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
</t>
  </si>
  <si>
    <t>Регаент для определения прогестерона , 1 набор на 100 тестов, включает калибраторы и контроли</t>
  </si>
  <si>
    <t>MAGLUMI  PRG (CLIA)</t>
  </si>
  <si>
    <t>MAGLUMI  PRG (CLIA)  - Количественные тест для определения прогестерона (ПРГ, PRG) для автоматического хемилюминесцентного иммуноанализатора МАGLUMI (800, 2000, 4000+, X8, X3)
Определяемые параметры: MAGLUMI  PRG (CLIA)
Принцип теста: количественный для определения прогестерона (ПРГ, PRG) в сыворотке крови человека анализа in vitro.
Метод теста:  хемилюминесцентный иммуноанализ
Количество тестов в наборе: 100 (50, 200, 500) штук.
Комлектация набор: контроль качества и калибратор верхний, калибратор нижний, буферный раствор. В качестве твердой реакционной фазы выступают магнитные наношарики. На наборе имеется RFID-метка, содержащая информацию о реагентах и встроенную калибровочную кривую. Калибраторы используются для корректировки встроенной калибровочной кривой по двум точкам. Калибровка стабильна в течение 4-х недель.
УСЛОВИЯ ХРАНЕНИЯ И СРОК ГОДНОСТИ
1. В запечатанном состоянии: Хранить при температуре 2 - 8 °С до истечения срока годности.
2. Срок годности 12 месяцев.
3. В открытом состоянии при 2-8°C: Стабильность сохраняется не менее 4 недель.
4. При установке в анализатор: Стабильность сохраняется не менее 4 недель.
5 Для обеспечения максимального качества рекомендуется после выполнения анализов, проведенных в течение рабочего дня, помещать открытые наборы в холодильник. По истечении срока, установленного для использования открытых наборов или наборов, установленных в анализатор, можно продолжать использовать набор реагентов при условии, что результаты, полученные с использованием контрольных образцов, находятся в пределах ожидаемых диапазонов.
6.Хранить в вертикальном положении, чтобы облегчить выполнение в дальнейшем надлежащего ресуспензирования микрочастиц, обладающих магнитными свойствами.
7. Хранить в местах, защищенных от солнечного света.</t>
  </si>
  <si>
    <t>Место поставки</t>
  </si>
  <si>
    <t xml:space="preserve">по заявке Заказчика </t>
  </si>
  <si>
    <t>Мангистаская область г.Актау 26 мкр, здание №54.</t>
  </si>
  <si>
    <t xml:space="preserve">Срок поставки 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</si>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</sst>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="80" zoomScaleNormal="80" workbookViewId="0">
      <selection activeCell="A12" sqref="A12:J50"/>
    </sheetView>
  </sheetViews>
  <sheetFormatPr defaultRowHeight="15" x14ac:dyDescent="0.25"/>
  <cols>
    <col min="1" max="1" width="7" customWidth="1"/>
    <col min="2" max="3" width="23.5703125" customWidth="1"/>
    <col min="4" max="4" width="106.42578125" customWidth="1"/>
    <col min="5" max="5" width="9.7109375" customWidth="1"/>
    <col min="6" max="6" width="10" customWidth="1"/>
    <col min="7" max="7" width="12.7109375" customWidth="1"/>
    <col min="8" max="8" width="13.42578125" customWidth="1"/>
    <col min="9" max="9" width="33.85546875" customWidth="1"/>
    <col min="10" max="10" width="50.7109375" customWidth="1"/>
    <col min="11" max="11" width="12.28515625" customWidth="1"/>
  </cols>
  <sheetData>
    <row r="1" spans="1:11" ht="42" customHeight="1" thickBot="1" x14ac:dyDescent="0.3">
      <c r="A1" s="1" t="s">
        <v>0</v>
      </c>
      <c r="B1" s="9" t="s">
        <v>1</v>
      </c>
      <c r="C1" s="9" t="s">
        <v>8</v>
      </c>
      <c r="D1" s="1" t="s">
        <v>2</v>
      </c>
      <c r="E1" s="1" t="s">
        <v>4</v>
      </c>
      <c r="F1" s="1" t="s">
        <v>3</v>
      </c>
      <c r="G1" s="1" t="s">
        <v>5</v>
      </c>
      <c r="H1" s="22" t="s">
        <v>6</v>
      </c>
      <c r="I1" s="23" t="s">
        <v>42</v>
      </c>
      <c r="J1" s="23" t="s">
        <v>39</v>
      </c>
      <c r="K1" s="5"/>
    </row>
    <row r="2" spans="1:11" ht="327" customHeight="1" x14ac:dyDescent="0.25">
      <c r="A2" s="8">
        <v>1</v>
      </c>
      <c r="B2" s="10" t="s">
        <v>24</v>
      </c>
      <c r="C2" s="11" t="s">
        <v>10</v>
      </c>
      <c r="D2" s="3" t="s">
        <v>9</v>
      </c>
      <c r="E2" s="2" t="s">
        <v>7</v>
      </c>
      <c r="F2" s="2">
        <v>3</v>
      </c>
      <c r="G2" s="4">
        <v>127988</v>
      </c>
      <c r="H2" s="7">
        <f t="shared" ref="H2:H11" si="0">G2*F2</f>
        <v>383964</v>
      </c>
      <c r="I2" s="24" t="s">
        <v>40</v>
      </c>
      <c r="J2" s="25" t="s">
        <v>41</v>
      </c>
      <c r="K2" s="6"/>
    </row>
    <row r="3" spans="1:11" ht="318" customHeight="1" x14ac:dyDescent="0.25">
      <c r="A3" s="8">
        <v>2</v>
      </c>
      <c r="B3" s="14" t="s">
        <v>30</v>
      </c>
      <c r="C3" s="14" t="s">
        <v>32</v>
      </c>
      <c r="D3" s="11" t="s">
        <v>31</v>
      </c>
      <c r="E3" s="13" t="s">
        <v>7</v>
      </c>
      <c r="F3" s="13">
        <v>3</v>
      </c>
      <c r="G3" s="7">
        <v>149984</v>
      </c>
      <c r="H3" s="7">
        <f t="shared" si="0"/>
        <v>449952</v>
      </c>
      <c r="I3" s="24" t="s">
        <v>40</v>
      </c>
      <c r="J3" s="25" t="s">
        <v>41</v>
      </c>
      <c r="K3" s="6"/>
    </row>
    <row r="4" spans="1:11" ht="292.5" customHeight="1" x14ac:dyDescent="0.25">
      <c r="A4" s="8">
        <v>3</v>
      </c>
      <c r="B4" s="10" t="s">
        <v>25</v>
      </c>
      <c r="C4" s="11" t="s">
        <v>13</v>
      </c>
      <c r="D4" s="3" t="s">
        <v>11</v>
      </c>
      <c r="E4" s="2" t="s">
        <v>7</v>
      </c>
      <c r="F4" s="2">
        <v>3</v>
      </c>
      <c r="G4" s="4">
        <v>93492</v>
      </c>
      <c r="H4" s="7">
        <f t="shared" si="0"/>
        <v>280476</v>
      </c>
      <c r="I4" s="24" t="s">
        <v>40</v>
      </c>
      <c r="J4" s="25" t="s">
        <v>41</v>
      </c>
      <c r="K4" s="6"/>
    </row>
    <row r="5" spans="1:11" ht="313.5" customHeight="1" x14ac:dyDescent="0.25">
      <c r="A5" s="8">
        <v>4</v>
      </c>
      <c r="B5" s="10" t="s">
        <v>26</v>
      </c>
      <c r="C5" s="11" t="s">
        <v>14</v>
      </c>
      <c r="D5" s="11" t="s">
        <v>12</v>
      </c>
      <c r="E5" s="2" t="s">
        <v>7</v>
      </c>
      <c r="F5" s="2">
        <v>3</v>
      </c>
      <c r="G5" s="4">
        <v>93492</v>
      </c>
      <c r="H5" s="7">
        <f t="shared" si="0"/>
        <v>280476</v>
      </c>
      <c r="I5" s="24" t="s">
        <v>40</v>
      </c>
      <c r="J5" s="25" t="s">
        <v>41</v>
      </c>
      <c r="K5" s="6"/>
    </row>
    <row r="6" spans="1:11" ht="318.75" customHeight="1" x14ac:dyDescent="0.25">
      <c r="A6" s="12">
        <v>5</v>
      </c>
      <c r="B6" s="14" t="s">
        <v>21</v>
      </c>
      <c r="C6" s="14" t="s">
        <v>23</v>
      </c>
      <c r="D6" s="11" t="s">
        <v>22</v>
      </c>
      <c r="E6" s="13" t="s">
        <v>7</v>
      </c>
      <c r="F6" s="13">
        <v>2</v>
      </c>
      <c r="G6" s="7">
        <v>182980</v>
      </c>
      <c r="H6" s="7">
        <f t="shared" si="0"/>
        <v>365960</v>
      </c>
      <c r="I6" s="24" t="s">
        <v>40</v>
      </c>
      <c r="J6" s="25" t="s">
        <v>41</v>
      </c>
      <c r="K6" s="6"/>
    </row>
    <row r="7" spans="1:11" ht="318.75" customHeight="1" thickBot="1" x14ac:dyDescent="0.3">
      <c r="A7" s="15">
        <v>6</v>
      </c>
      <c r="B7" s="14" t="s">
        <v>15</v>
      </c>
      <c r="C7" s="14" t="s">
        <v>16</v>
      </c>
      <c r="D7" s="11" t="s">
        <v>17</v>
      </c>
      <c r="E7" s="2" t="s">
        <v>7</v>
      </c>
      <c r="F7" s="2">
        <v>8</v>
      </c>
      <c r="G7" s="4">
        <v>119988</v>
      </c>
      <c r="H7" s="7">
        <f t="shared" si="0"/>
        <v>959904</v>
      </c>
      <c r="I7" s="24" t="s">
        <v>40</v>
      </c>
      <c r="J7" s="25" t="s">
        <v>41</v>
      </c>
      <c r="K7" s="6"/>
    </row>
    <row r="8" spans="1:11" ht="330" customHeight="1" x14ac:dyDescent="0.25">
      <c r="A8" s="16">
        <v>7</v>
      </c>
      <c r="B8" s="17" t="s">
        <v>18</v>
      </c>
      <c r="C8" s="17" t="s">
        <v>19</v>
      </c>
      <c r="D8" s="18" t="s">
        <v>20</v>
      </c>
      <c r="E8" s="19" t="s">
        <v>7</v>
      </c>
      <c r="F8" s="19">
        <v>8</v>
      </c>
      <c r="G8" s="20">
        <v>119988</v>
      </c>
      <c r="H8" s="7">
        <f t="shared" ref="H8" si="1">G8*F8</f>
        <v>959904</v>
      </c>
      <c r="I8" s="24" t="s">
        <v>40</v>
      </c>
      <c r="J8" s="25" t="s">
        <v>41</v>
      </c>
      <c r="K8" s="6"/>
    </row>
    <row r="9" spans="1:11" ht="321" customHeight="1" x14ac:dyDescent="0.25">
      <c r="A9" s="15">
        <v>8</v>
      </c>
      <c r="B9" s="14" t="s">
        <v>33</v>
      </c>
      <c r="C9" s="14" t="s">
        <v>34</v>
      </c>
      <c r="D9" s="18" t="s">
        <v>35</v>
      </c>
      <c r="E9" s="13" t="s">
        <v>7</v>
      </c>
      <c r="F9" s="13">
        <v>8</v>
      </c>
      <c r="G9" s="21">
        <v>119988</v>
      </c>
      <c r="H9" s="7">
        <f t="shared" si="0"/>
        <v>959904</v>
      </c>
      <c r="I9" s="24" t="s">
        <v>40</v>
      </c>
      <c r="J9" s="25" t="s">
        <v>41</v>
      </c>
      <c r="K9" s="6"/>
    </row>
    <row r="10" spans="1:11" ht="332.25" customHeight="1" x14ac:dyDescent="0.25">
      <c r="A10" s="15">
        <v>9</v>
      </c>
      <c r="B10" s="14" t="s">
        <v>27</v>
      </c>
      <c r="C10" s="14" t="s">
        <v>29</v>
      </c>
      <c r="D10" s="11" t="s">
        <v>28</v>
      </c>
      <c r="E10" s="13" t="s">
        <v>7</v>
      </c>
      <c r="F10" s="13">
        <v>2</v>
      </c>
      <c r="G10" s="7">
        <v>211478</v>
      </c>
      <c r="H10" s="7">
        <f t="shared" si="0"/>
        <v>422956</v>
      </c>
      <c r="I10" s="24" t="s">
        <v>40</v>
      </c>
      <c r="J10" s="25" t="s">
        <v>41</v>
      </c>
      <c r="K10" s="6"/>
    </row>
    <row r="11" spans="1:11" ht="303.75" customHeight="1" x14ac:dyDescent="0.25">
      <c r="A11" s="15">
        <v>10</v>
      </c>
      <c r="B11" s="10" t="s">
        <v>36</v>
      </c>
      <c r="C11" s="11" t="s">
        <v>37</v>
      </c>
      <c r="D11" s="11" t="s">
        <v>38</v>
      </c>
      <c r="E11" s="2" t="s">
        <v>7</v>
      </c>
      <c r="F11" s="2">
        <v>3</v>
      </c>
      <c r="G11" s="4">
        <v>126488</v>
      </c>
      <c r="H11" s="7">
        <f t="shared" si="0"/>
        <v>379464</v>
      </c>
      <c r="I11" s="24" t="s">
        <v>40</v>
      </c>
      <c r="J11" s="25" t="s">
        <v>41</v>
      </c>
      <c r="K11" s="6"/>
    </row>
    <row r="12" spans="1:11" x14ac:dyDescent="0.25">
      <c r="A12" s="26" t="s">
        <v>43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</row>
    <row r="18" spans="1:10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</row>
    <row r="19" spans="1:10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</row>
    <row r="23" spans="1:10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</row>
    <row r="24" spans="1:10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0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spans="1:10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0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spans="1:10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</row>
    <row r="36" spans="1:10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pans="1:10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38" spans="1:10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</row>
    <row r="39" spans="1:10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0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0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spans="1:10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</row>
    <row r="43" spans="1:10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0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spans="1:10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0" ht="3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spans="1:10" hidden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spans="1:10" hidden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spans="1:10" hidden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</row>
    <row r="50" spans="1:10" ht="59.25" hidden="1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</row>
  </sheetData>
  <mergeCells count="1">
    <mergeCell ref="A12:J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2023-06-23T10:44:17Z</dcterms:modified>
</cp:coreProperties>
</file>